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riedel\Data\SEMI\SEMICON 2023\Europe\AWG\"/>
    </mc:Choice>
  </mc:AlternateContent>
  <xr:revisionPtr revIDLastSave="0" documentId="13_ncr:1_{5B38D199-41FC-43A9-A226-911E5A886F7D}" xr6:coauthVersionLast="47" xr6:coauthVersionMax="47" xr10:uidLastSave="{00000000-0000-0000-0000-000000000000}"/>
  <bookViews>
    <workbookView xWindow="-108" yWindow="-108" windowWidth="23256" windowHeight="12576" tabRatio="440" xr2:uid="{00000000-000D-0000-FFFF-FFFF00000000}"/>
  </bookViews>
  <sheets>
    <sheet name="Agenda" sheetId="1" r:id="rId1"/>
  </sheets>
  <definedNames>
    <definedName name="_xlnm.Print_Area" localSheetId="0">Agenda!$A$2:$D$52</definedName>
    <definedName name="_xlnm.Print_Titles" localSheetId="0">Agenda!$1:$10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D13" i="1"/>
  <c r="D14" i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</calcChain>
</file>

<file path=xl/sharedStrings.xml><?xml version="1.0" encoding="utf-8"?>
<sst xmlns="http://schemas.openxmlformats.org/spreadsheetml/2006/main" count="63" uniqueCount="60">
  <si>
    <t>A.</t>
  </si>
  <si>
    <t>1) Introductions and Announcements</t>
  </si>
  <si>
    <t>ADJOURN</t>
  </si>
  <si>
    <t>3) Intellectual Property Policy</t>
  </si>
  <si>
    <t>4) Effective Meeting Guidelines</t>
  </si>
  <si>
    <t>B.</t>
  </si>
  <si>
    <t>Time, min</t>
  </si>
  <si>
    <t>ACTION ITEMS</t>
    <phoneticPr fontId="0" type="noConversion"/>
  </si>
  <si>
    <t>1) From this meeting</t>
    <phoneticPr fontId="0" type="noConversion"/>
  </si>
  <si>
    <t xml:space="preserve">International Advanced Wafer Geometry Task Force </t>
    <phoneticPr fontId="0" type="noConversion"/>
  </si>
  <si>
    <t xml:space="preserve"> Japan Leaders: Satoshi Akiyama, Masanori Yoshise</t>
    <phoneticPr fontId="0" type="noConversion"/>
  </si>
  <si>
    <t>REVIEW OF INTERNATIONAL MEETINGS</t>
  </si>
  <si>
    <t>D.</t>
    <phoneticPr fontId="0" type="noConversion"/>
  </si>
  <si>
    <t>E.</t>
    <phoneticPr fontId="0" type="noConversion"/>
  </si>
  <si>
    <t>F.</t>
    <phoneticPr fontId="0" type="noConversion"/>
  </si>
  <si>
    <t>Poduje</t>
  </si>
  <si>
    <t>Yoshise</t>
  </si>
  <si>
    <t>G.</t>
  </si>
  <si>
    <t>BALLOT DEVELOPMENT</t>
  </si>
  <si>
    <t>NEW BUSINESS</t>
  </si>
  <si>
    <t>Europe Leaders: Friedrich Passek, Frank Riedel</t>
  </si>
  <si>
    <t>2) Antitrust Reminder</t>
  </si>
  <si>
    <t>REQUIRED ELEMENTS</t>
  </si>
  <si>
    <t>OLD BUSINESS</t>
  </si>
  <si>
    <t xml:space="preserve"> BALLOT REVIEW</t>
  </si>
  <si>
    <t xml:space="preserve">1) Web Meeting &amp; Teleconference Information </t>
  </si>
  <si>
    <t xml:space="preserve">https://meetings.ringcentral.com/teleconference </t>
  </si>
  <si>
    <t>2) Next meeting</t>
  </si>
  <si>
    <t>AGENDA</t>
  </si>
  <si>
    <t>Riedel</t>
  </si>
  <si>
    <t>2) Review of recent JAPAN activity</t>
  </si>
  <si>
    <t xml:space="preserve">1) Review of recent NA activity </t>
  </si>
  <si>
    <t>North America Leader: Noel Poduje</t>
  </si>
  <si>
    <t>SEMI International Standards Meetings in conjunction with Semicon Europe</t>
  </si>
  <si>
    <t>For the best audio experience, please use computer audio.</t>
  </si>
  <si>
    <t>B) Or Telephone:</t>
  </si>
  <si>
    <t>    DE: +49(408)2212924</t>
  </si>
  <si>
    <t>           +49(408)2212927</t>
  </si>
  <si>
    <t>    US: +1(213)2505700</t>
  </si>
  <si>
    <t>           +1(650)2424929</t>
  </si>
  <si>
    <t>   </t>
  </si>
  <si>
    <t>    International numbers available:</t>
  </si>
  <si>
    <t>    JP: +81(345)711358</t>
  </si>
  <si>
    <t>          +81(345)907467</t>
  </si>
  <si>
    <t>ICM Munich - Room Staffelsee, Germany</t>
  </si>
  <si>
    <t>USA PST</t>
  </si>
  <si>
    <t>Japan JST</t>
  </si>
  <si>
    <t>1) Doc 6983  - Revision of SEMI M49-0918 With Title Change To: Guide for Specifying Geometry Measurement Systems for Silicon Wafers for the 130 nm to 3 nm Technology Generations</t>
  </si>
  <si>
    <t>Wednesday, November 15, 2023   1:00 to 3:00 PM CET</t>
  </si>
  <si>
    <t xml:space="preserve">1) 5-Years Review SEMI M73-1013E (Reapproved 1019): Test Method for Extracting Relevant Characteristics from Measured Wafer Edge Profiles </t>
  </si>
  <si>
    <t>2) 5-Years Review SEMI MF1530-0707 (Reapproved 1018): Test Method for Measuring Flatness, Thickness, and Total Thickness Variation on Silicon Wafers by Automated Noncontact Scanning</t>
  </si>
  <si>
    <t>1) Geometry Standards for non-Si substrates</t>
  </si>
  <si>
    <t>2) Doc 6982 - Revision to SEMI M78-0618, with Title Change To: Guide for Determining Nanotopography of Unpatterned Silicon Wafers for Generations In High Volume Manufacturing</t>
  </si>
  <si>
    <t>3) Doc 6985 ‑ Reapproval of SEMI MF1390‑0218, Test Method for Measuring Bow and Warp on Silicon Wafers by Automated Noncontact Scanning</t>
  </si>
  <si>
    <t>4) Doc 6986 ‑ Reapproval of SEMI M43-0418, Guide for Reporting Wafer Nanotopography</t>
  </si>
  <si>
    <t>5) Doc 6987 ‑ Reapproval of SEMI M84‑0414E, Specification for Polished Single Crystal Silicon Wafers for Gallium Nitride‑On‑Silicon Applications</t>
  </si>
  <si>
    <t>A) Join from PC, Mac, Linux, iOS or Android: https://meetings.ringcentral.com/j/1479585462</t>
  </si>
  <si>
    <t xml:space="preserve"> Meeting ID: 147 958 5462</t>
  </si>
  <si>
    <t>Poduje/Passek</t>
  </si>
  <si>
    <t xml:space="preserve">1) SNARF: Revision of SEMI M73-1013E (Reapproved 1019): Test Method for Extracting Relevant Characteristics from Measured Wafer Edge Profiles to include new metrics characterising Edge Roundness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</si>
</sst>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b/>
      <sz val="16"/>
      <name val="Arial MT Black"/>
    </font>
    <font>
      <b/>
      <sz val="12"/>
      <name val="Arial MT Black"/>
    </font>
    <font>
      <b/>
      <sz val="14"/>
      <color indexed="8"/>
      <name val="Arial MT Black"/>
    </font>
    <font>
      <b/>
      <sz val="16"/>
      <name val="Arial"/>
      <family val="2"/>
    </font>
    <font>
      <b/>
      <u/>
      <sz val="26"/>
      <color indexed="1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indexed="8"/>
      <name val="Arial"/>
      <family val="2"/>
    </font>
    <font>
      <b/>
      <sz val="20"/>
      <color indexed="9"/>
      <name val="Arial Black"/>
      <family val="2"/>
    </font>
    <font>
      <sz val="12"/>
      <name val="Arial Black"/>
      <family val="2"/>
    </font>
    <font>
      <b/>
      <sz val="16"/>
      <name val="Arial Black"/>
      <family val="2"/>
    </font>
    <font>
      <sz val="20"/>
      <color indexed="9"/>
      <name val="Arial Black"/>
      <family val="2"/>
    </font>
    <font>
      <b/>
      <sz val="18"/>
      <name val="Arial"/>
      <family val="2"/>
    </font>
    <font>
      <b/>
      <sz val="18"/>
      <color indexed="10"/>
      <name val="Arial"/>
      <family val="2"/>
    </font>
    <font>
      <sz val="20"/>
      <name val="Arial"/>
      <family val="2"/>
    </font>
    <font>
      <b/>
      <sz val="18"/>
      <color indexed="8"/>
      <name val="Arial"/>
      <family val="2"/>
    </font>
    <font>
      <u/>
      <sz val="6"/>
      <color indexed="12"/>
      <name val="Arial"/>
      <family val="2"/>
    </font>
    <font>
      <b/>
      <sz val="14"/>
      <color indexed="8"/>
      <name val="Arial"/>
      <family val="2"/>
    </font>
    <font>
      <b/>
      <sz val="12"/>
      <name val="Arial Black"/>
      <family val="2"/>
    </font>
    <font>
      <sz val="18"/>
      <name val="Arial"/>
      <family val="2"/>
    </font>
    <font>
      <b/>
      <sz val="10"/>
      <name val="Arial Black"/>
      <family val="2"/>
    </font>
    <font>
      <b/>
      <sz val="36"/>
      <color rgb="FF002060"/>
      <name val="Arial"/>
      <family val="2"/>
    </font>
    <font>
      <u/>
      <sz val="36"/>
      <color indexed="12"/>
      <name val="Arial"/>
      <family val="2"/>
    </font>
    <font>
      <sz val="26"/>
      <name val="Arial"/>
      <family val="2"/>
    </font>
    <font>
      <b/>
      <sz val="36"/>
      <color rgb="FF000000"/>
      <name val="Calibri"/>
      <family val="2"/>
    </font>
    <font>
      <sz val="36"/>
      <color rgb="FF000000"/>
      <name val="Calibri"/>
      <family val="2"/>
    </font>
    <font>
      <sz val="12"/>
      <color rgb="FF000000"/>
      <name val="Calibri"/>
      <family val="2"/>
    </font>
    <font>
      <b/>
      <sz val="36"/>
      <color rgb="FF002060"/>
      <name val="Calibri"/>
      <family val="2"/>
    </font>
    <font>
      <sz val="28"/>
      <color rgb="FF000000"/>
      <name val="Arial"/>
      <family val="2"/>
    </font>
    <font>
      <sz val="28"/>
      <color rgb="FF212121"/>
      <name val="Arial"/>
      <family val="2"/>
    </font>
    <font>
      <u/>
      <sz val="22"/>
      <color indexed="12"/>
      <name val="Arial"/>
      <family val="2"/>
    </font>
    <font>
      <sz val="28"/>
      <name val="Arial"/>
      <family val="2"/>
    </font>
    <font>
      <sz val="36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4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8" fontId="3" fillId="0" borderId="3" xfId="0" applyNumberFormat="1" applyFont="1" applyFill="1" applyBorder="1" applyAlignment="1">
      <alignment vertical="center"/>
    </xf>
    <xf numFmtId="18" fontId="3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12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8" xfId="0" applyNumberFormat="1" applyFont="1" applyBorder="1" applyAlignment="1">
      <alignment vertical="center"/>
    </xf>
    <xf numFmtId="0" fontId="15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vertical="center"/>
    </xf>
    <xf numFmtId="0" fontId="11" fillId="0" borderId="0" xfId="0" applyNumberFormat="1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top"/>
    </xf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20" fillId="0" borderId="0" xfId="0" applyFont="1"/>
    <xf numFmtId="0" fontId="12" fillId="0" borderId="0" xfId="0" applyNumberFormat="1" applyFont="1" applyAlignment="1">
      <alignment vertical="center"/>
    </xf>
    <xf numFmtId="0" fontId="20" fillId="0" borderId="0" xfId="0" applyFont="1" applyAlignment="1"/>
    <xf numFmtId="0" fontId="12" fillId="0" borderId="6" xfId="0" applyFont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0" borderId="0" xfId="0" applyNumberFormat="1" applyFont="1" applyBorder="1" applyAlignment="1">
      <alignment vertical="center" wrapText="1"/>
    </xf>
    <xf numFmtId="0" fontId="11" fillId="0" borderId="0" xfId="0" applyNumberFormat="1" applyFont="1" applyBorder="1" applyAlignment="1">
      <alignment vertical="center" wrapText="1"/>
    </xf>
    <xf numFmtId="15" fontId="16" fillId="0" borderId="9" xfId="0" applyNumberFormat="1" applyFont="1" applyBorder="1" applyAlignment="1">
      <alignment horizontal="right" vertical="center"/>
    </xf>
    <xf numFmtId="0" fontId="16" fillId="0" borderId="10" xfId="0" applyNumberFormat="1" applyFont="1" applyBorder="1" applyAlignment="1">
      <alignment horizontal="centerContinuous" vertical="center"/>
    </xf>
    <xf numFmtId="18" fontId="6" fillId="0" borderId="11" xfId="0" applyNumberFormat="1" applyFont="1" applyFill="1" applyBorder="1" applyAlignment="1">
      <alignment vertical="center"/>
    </xf>
    <xf numFmtId="0" fontId="17" fillId="0" borderId="9" xfId="0" applyNumberFormat="1" applyFont="1" applyBorder="1" applyAlignment="1">
      <alignment vertical="center"/>
    </xf>
    <xf numFmtId="18" fontId="13" fillId="0" borderId="12" xfId="0" applyNumberFormat="1" applyFont="1" applyFill="1" applyBorder="1" applyAlignment="1">
      <alignment vertical="center"/>
    </xf>
    <xf numFmtId="49" fontId="14" fillId="4" borderId="9" xfId="0" applyNumberFormat="1" applyFont="1" applyFill="1" applyBorder="1" applyAlignment="1">
      <alignment horizontal="center" vertical="center"/>
    </xf>
    <xf numFmtId="18" fontId="13" fillId="0" borderId="13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49" fontId="14" fillId="4" borderId="10" xfId="0" applyNumberFormat="1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vertical="center"/>
    </xf>
    <xf numFmtId="0" fontId="12" fillId="3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top" wrapText="1"/>
    </xf>
    <xf numFmtId="18" fontId="23" fillId="0" borderId="0" xfId="0" applyNumberFormat="1" applyFont="1" applyFill="1" applyAlignment="1">
      <alignment vertical="center"/>
    </xf>
    <xf numFmtId="0" fontId="2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1" fillId="0" borderId="0" xfId="0" applyFont="1" applyAlignment="1">
      <alignment horizontal="justify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2" fillId="0" borderId="7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vertical="center"/>
    </xf>
    <xf numFmtId="20" fontId="26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indent="4"/>
    </xf>
    <xf numFmtId="0" fontId="15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8" fontId="3" fillId="0" borderId="0" xfId="0" applyNumberFormat="1" applyFont="1" applyAlignment="1">
      <alignment vertical="center"/>
    </xf>
    <xf numFmtId="0" fontId="11" fillId="0" borderId="0" xfId="2" applyFont="1" applyAlignment="1">
      <alignment horizontal="center" vertical="center"/>
    </xf>
    <xf numFmtId="20" fontId="11" fillId="0" borderId="0" xfId="2" quotePrefix="1" applyNumberFormat="1" applyFont="1" applyAlignment="1">
      <alignment horizontal="center" vertical="center"/>
    </xf>
    <xf numFmtId="20" fontId="11" fillId="0" borderId="0" xfId="2" quotePrefix="1" applyNumberFormat="1" applyFont="1" applyBorder="1" applyAlignment="1">
      <alignment horizontal="center" vertical="center"/>
    </xf>
    <xf numFmtId="18" fontId="20" fillId="0" borderId="0" xfId="0" applyNumberFormat="1" applyFont="1" applyAlignment="1">
      <alignment vertical="center"/>
    </xf>
    <xf numFmtId="18" fontId="13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6" xfId="0" applyFont="1" applyBorder="1" applyAlignment="1">
      <alignment vertical="top" wrapText="1"/>
    </xf>
    <xf numFmtId="0" fontId="27" fillId="0" borderId="0" xfId="0" applyFont="1" applyAlignment="1">
      <alignment vertical="center"/>
    </xf>
    <xf numFmtId="0" fontId="28" fillId="0" borderId="0" xfId="1" applyFont="1" applyAlignment="1" applyProtection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36" fillId="0" borderId="0" xfId="1" applyFont="1" applyAlignment="1" applyProtection="1">
      <alignment vertical="center"/>
    </xf>
    <xf numFmtId="0" fontId="37" fillId="0" borderId="0" xfId="1" applyFont="1" applyAlignment="1" applyProtection="1">
      <alignment vertical="center"/>
    </xf>
    <xf numFmtId="0" fontId="38" fillId="0" borderId="0" xfId="0" applyFont="1" applyAlignment="1">
      <alignment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18" fillId="0" borderId="9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15" fontId="18" fillId="0" borderId="9" xfId="0" applyNumberFormat="1" applyFont="1" applyBorder="1" applyAlignment="1">
      <alignment horizontal="right" vertical="center"/>
    </xf>
    <xf numFmtId="15" fontId="18" fillId="0" borderId="0" xfId="0" applyNumberFormat="1" applyFont="1" applyBorder="1" applyAlignment="1">
      <alignment horizontal="right" vertical="center"/>
    </xf>
    <xf numFmtId="15" fontId="18" fillId="0" borderId="12" xfId="0" applyNumberFormat="1" applyFont="1" applyBorder="1" applyAlignment="1">
      <alignment horizontal="right" vertical="center"/>
    </xf>
  </cellXfs>
  <cellStyles count="4">
    <cellStyle name="Link" xfId="1" builtinId="8"/>
    <cellStyle name="Link 2" xfId="3" xr:uid="{DE2C4B0D-575A-407D-9C6F-29F8E1F8EA39}"/>
    <cellStyle name="Standard" xfId="0" builtinId="0"/>
    <cellStyle name="Standard 2" xfId="2" xr:uid="{4D656659-1C72-4548-B313-129CDA2DF1C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314325</xdr:rowOff>
    </xdr:from>
    <xdr:to>
      <xdr:col>1</xdr:col>
      <xdr:colOff>4991100</xdr:colOff>
      <xdr:row>5</xdr:row>
      <xdr:rowOff>283845</xdr:rowOff>
    </xdr:to>
    <xdr:pic>
      <xdr:nvPicPr>
        <xdr:cNvPr id="1025" name="Picture 2" descr="HLogo Small BW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438150"/>
          <a:ext cx="55245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etings.ringcentral.com/teleconfere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topLeftCell="A27" zoomScale="50" zoomScaleNormal="50" zoomScaleSheetLayoutView="50" workbookViewId="0">
      <selection activeCell="B37" sqref="B37"/>
    </sheetView>
  </sheetViews>
  <sheetFormatPr baseColWidth="10" defaultColWidth="35.5546875" defaultRowHeight="24.6"/>
  <cols>
    <col min="1" max="1" width="14" style="24" customWidth="1"/>
    <col min="2" max="2" width="164.33203125" style="1" customWidth="1"/>
    <col min="3" max="3" width="41.33203125" style="8" bestFit="1" customWidth="1"/>
    <col min="4" max="4" width="24.44140625" style="12" customWidth="1"/>
    <col min="5" max="5" width="15.109375" style="31" customWidth="1"/>
    <col min="6" max="6" width="24.88671875" style="30" customWidth="1"/>
    <col min="7" max="7" width="28.5546875" customWidth="1"/>
    <col min="8" max="16384" width="35.5546875" style="1"/>
  </cols>
  <sheetData>
    <row r="1" spans="1:7" ht="9.75" customHeight="1" thickTop="1" thickBot="1">
      <c r="A1" s="22"/>
      <c r="B1" s="9"/>
      <c r="C1" s="10"/>
      <c r="D1" s="11"/>
    </row>
    <row r="2" spans="1:7" s="4" customFormat="1" ht="30">
      <c r="A2" s="91" t="s">
        <v>9</v>
      </c>
      <c r="B2" s="92"/>
      <c r="C2" s="92"/>
      <c r="D2" s="93"/>
      <c r="F2" s="30"/>
      <c r="G2"/>
    </row>
    <row r="3" spans="1:7" s="4" customFormat="1" ht="30">
      <c r="A3" s="97" t="s">
        <v>44</v>
      </c>
      <c r="B3" s="98"/>
      <c r="C3" s="98"/>
      <c r="D3" s="99"/>
      <c r="E3" s="36"/>
      <c r="F3" s="30"/>
      <c r="G3"/>
    </row>
    <row r="4" spans="1:7" s="3" customFormat="1">
      <c r="A4" s="94" t="s">
        <v>48</v>
      </c>
      <c r="B4" s="95"/>
      <c r="C4" s="95"/>
      <c r="D4" s="96"/>
      <c r="E4" s="31"/>
      <c r="F4" s="30"/>
      <c r="G4"/>
    </row>
    <row r="5" spans="1:7" s="3" customFormat="1">
      <c r="A5" s="88" t="s">
        <v>33</v>
      </c>
      <c r="B5" s="89"/>
      <c r="C5" s="89"/>
      <c r="D5" s="90"/>
      <c r="E5" s="31"/>
      <c r="F5" s="30"/>
      <c r="G5"/>
    </row>
    <row r="6" spans="1:7" s="3" customFormat="1" ht="29.4" customHeight="1">
      <c r="A6" s="102" t="s">
        <v>10</v>
      </c>
      <c r="B6" s="103"/>
      <c r="C6" s="103"/>
      <c r="D6" s="104"/>
      <c r="E6" s="31"/>
      <c r="F6" s="30"/>
      <c r="G6"/>
    </row>
    <row r="7" spans="1:7" s="3" customFormat="1" ht="25.5" customHeight="1">
      <c r="A7" s="38"/>
      <c r="B7" s="100" t="s">
        <v>32</v>
      </c>
      <c r="C7" s="100"/>
      <c r="D7" s="101"/>
      <c r="E7" s="31"/>
    </row>
    <row r="8" spans="1:7" s="3" customFormat="1" ht="25.2" customHeight="1">
      <c r="A8" s="38"/>
      <c r="B8" s="100" t="s">
        <v>20</v>
      </c>
      <c r="C8" s="100"/>
      <c r="D8" s="101"/>
      <c r="E8" s="31"/>
      <c r="F8" s="67"/>
      <c r="G8" s="67"/>
    </row>
    <row r="9" spans="1:7" ht="49.2">
      <c r="A9" s="85" t="s">
        <v>28</v>
      </c>
      <c r="B9" s="86"/>
      <c r="C9" s="86"/>
      <c r="D9" s="87"/>
      <c r="E9" s="37" t="s">
        <v>6</v>
      </c>
      <c r="F9" s="68"/>
      <c r="G9" s="69"/>
    </row>
    <row r="10" spans="1:7" ht="25.8" thickBot="1">
      <c r="A10" s="39"/>
      <c r="B10" s="2"/>
      <c r="C10" s="6"/>
      <c r="D10" s="40"/>
      <c r="F10" s="67" t="s">
        <v>45</v>
      </c>
      <c r="G10" s="67" t="s">
        <v>46</v>
      </c>
    </row>
    <row r="11" spans="1:7" ht="14.25" customHeight="1">
      <c r="A11" s="41"/>
      <c r="B11" s="5"/>
      <c r="C11" s="7"/>
      <c r="D11" s="42"/>
      <c r="E11" s="25"/>
    </row>
    <row r="12" spans="1:7" ht="40.200000000000003" customHeight="1">
      <c r="A12" s="43" t="s">
        <v>0</v>
      </c>
      <c r="B12" s="14" t="s">
        <v>22</v>
      </c>
      <c r="C12" s="15"/>
      <c r="D12" s="44">
        <v>0.54166666666666663</v>
      </c>
      <c r="E12" s="25"/>
      <c r="F12" s="70">
        <v>0.16666666666666666</v>
      </c>
      <c r="G12" s="70">
        <v>0.875</v>
      </c>
    </row>
    <row r="13" spans="1:7" ht="40.200000000000003" customHeight="1">
      <c r="A13" s="43"/>
      <c r="B13" s="16" t="s">
        <v>1</v>
      </c>
      <c r="C13" s="17" t="s">
        <v>29</v>
      </c>
      <c r="D13" s="44">
        <f>D12+E12/(24*60)</f>
        <v>0.54166666666666663</v>
      </c>
      <c r="E13" s="25">
        <v>2</v>
      </c>
      <c r="F13" s="71">
        <f>F12+E12/(24*60)</f>
        <v>0.16666666666666666</v>
      </c>
      <c r="G13" s="71">
        <f>G12+E12/(24*60)</f>
        <v>0.875</v>
      </c>
    </row>
    <row r="14" spans="1:7" ht="40.200000000000003" customHeight="1">
      <c r="A14" s="43"/>
      <c r="B14" s="16" t="s">
        <v>21</v>
      </c>
      <c r="C14" s="17"/>
      <c r="D14" s="44">
        <f t="shared" ref="D14:D33" si="0">D13+E13/(24*60)</f>
        <v>0.54305555555555551</v>
      </c>
      <c r="E14" s="25">
        <v>1</v>
      </c>
      <c r="F14" s="71">
        <f t="shared" ref="F14:F33" si="1">F13+E13/(24*60)</f>
        <v>0.16805555555555554</v>
      </c>
      <c r="G14" s="71">
        <f t="shared" ref="G14:G33" si="2">G13+E13/(24*60)</f>
        <v>0.87638888888888888</v>
      </c>
    </row>
    <row r="15" spans="1:7" ht="40.200000000000003" customHeight="1">
      <c r="A15" s="43"/>
      <c r="B15" s="16" t="s">
        <v>3</v>
      </c>
      <c r="C15" s="17"/>
      <c r="D15" s="44">
        <f t="shared" si="0"/>
        <v>0.54374999999999996</v>
      </c>
      <c r="E15" s="25">
        <v>1</v>
      </c>
      <c r="F15" s="71">
        <f t="shared" si="1"/>
        <v>0.16874999999999998</v>
      </c>
      <c r="G15" s="71">
        <f t="shared" si="2"/>
        <v>0.87708333333333333</v>
      </c>
    </row>
    <row r="16" spans="1:7" ht="40.200000000000003" customHeight="1">
      <c r="A16" s="43"/>
      <c r="B16" s="16" t="s">
        <v>4</v>
      </c>
      <c r="C16" s="17"/>
      <c r="D16" s="44">
        <f t="shared" si="0"/>
        <v>0.5444444444444444</v>
      </c>
      <c r="E16" s="25">
        <v>1</v>
      </c>
      <c r="F16" s="71">
        <f t="shared" si="1"/>
        <v>0.16944444444444443</v>
      </c>
      <c r="G16" s="71">
        <f t="shared" si="2"/>
        <v>0.87777777777777777</v>
      </c>
    </row>
    <row r="17" spans="1:9" ht="40.200000000000003" customHeight="1">
      <c r="A17" s="43"/>
      <c r="B17" s="16"/>
      <c r="C17" s="17"/>
      <c r="D17" s="44">
        <f t="shared" si="0"/>
        <v>0.54513888888888884</v>
      </c>
      <c r="E17" s="25"/>
      <c r="F17" s="71">
        <f t="shared" si="1"/>
        <v>0.17013888888888887</v>
      </c>
      <c r="G17" s="71">
        <f t="shared" si="2"/>
        <v>0.87847222222222221</v>
      </c>
    </row>
    <row r="18" spans="1:9" ht="40.200000000000003" customHeight="1">
      <c r="A18" s="43" t="s">
        <v>5</v>
      </c>
      <c r="B18" s="18" t="s">
        <v>11</v>
      </c>
      <c r="C18" s="19"/>
      <c r="D18" s="44">
        <f t="shared" si="0"/>
        <v>0.54513888888888884</v>
      </c>
      <c r="F18" s="71">
        <f t="shared" si="1"/>
        <v>0.17013888888888887</v>
      </c>
      <c r="G18" s="71">
        <f t="shared" si="2"/>
        <v>0.87847222222222221</v>
      </c>
    </row>
    <row r="19" spans="1:9" ht="38.25" customHeight="1">
      <c r="A19" s="43"/>
      <c r="B19" s="20" t="s">
        <v>31</v>
      </c>
      <c r="C19" s="21" t="s">
        <v>15</v>
      </c>
      <c r="D19" s="44">
        <f t="shared" si="0"/>
        <v>0.54513888888888884</v>
      </c>
      <c r="E19" s="25">
        <v>5</v>
      </c>
      <c r="F19" s="71">
        <f t="shared" si="1"/>
        <v>0.17013888888888887</v>
      </c>
      <c r="G19" s="71">
        <f t="shared" si="2"/>
        <v>0.87847222222222221</v>
      </c>
    </row>
    <row r="20" spans="1:9" ht="30">
      <c r="A20" s="43"/>
      <c r="B20" s="20" t="s">
        <v>30</v>
      </c>
      <c r="C20" s="21" t="s">
        <v>16</v>
      </c>
      <c r="D20" s="44">
        <f t="shared" si="0"/>
        <v>0.54861111111111105</v>
      </c>
      <c r="E20" s="25">
        <v>5</v>
      </c>
      <c r="F20" s="71">
        <f t="shared" si="1"/>
        <v>0.17361111111111108</v>
      </c>
      <c r="G20" s="71">
        <f t="shared" si="2"/>
        <v>0.88194444444444442</v>
      </c>
    </row>
    <row r="21" spans="1:9" ht="40.200000000000003" customHeight="1">
      <c r="A21" s="43"/>
      <c r="B21" s="16"/>
      <c r="C21" s="17"/>
      <c r="D21" s="44">
        <f t="shared" si="0"/>
        <v>0.55208333333333326</v>
      </c>
      <c r="E21" s="32"/>
      <c r="F21" s="71">
        <f t="shared" si="1"/>
        <v>0.17708333333333329</v>
      </c>
      <c r="G21" s="71">
        <f t="shared" si="2"/>
        <v>0.88541666666666663</v>
      </c>
    </row>
    <row r="22" spans="1:9" ht="40.200000000000003" customHeight="1">
      <c r="A22" s="43" t="s">
        <v>12</v>
      </c>
      <c r="B22" s="18" t="s">
        <v>24</v>
      </c>
      <c r="C22" s="19"/>
      <c r="D22" s="44">
        <f t="shared" si="0"/>
        <v>0.55208333333333326</v>
      </c>
      <c r="E22" s="25">
        <v>10</v>
      </c>
      <c r="F22" s="71">
        <f t="shared" si="1"/>
        <v>0.17708333333333329</v>
      </c>
      <c r="G22" s="71">
        <f t="shared" si="2"/>
        <v>0.88541666666666663</v>
      </c>
      <c r="H22" s="54"/>
      <c r="I22" s="54"/>
    </row>
    <row r="23" spans="1:9" ht="55.2" customHeight="1">
      <c r="A23" s="43"/>
      <c r="B23" s="49" t="s">
        <v>49</v>
      </c>
      <c r="C23" s="21"/>
      <c r="D23" s="44">
        <f t="shared" si="0"/>
        <v>0.55902777777777768</v>
      </c>
      <c r="E23" s="58"/>
      <c r="F23" s="71">
        <f t="shared" si="1"/>
        <v>0.18402777777777773</v>
      </c>
      <c r="G23" s="71">
        <f t="shared" si="2"/>
        <v>0.89236111111111105</v>
      </c>
    </row>
    <row r="24" spans="1:9" ht="73.8">
      <c r="A24" s="43"/>
      <c r="B24" s="73" t="s">
        <v>50</v>
      </c>
      <c r="C24" s="21"/>
      <c r="D24" s="44">
        <f t="shared" si="0"/>
        <v>0.55902777777777768</v>
      </c>
      <c r="E24" s="32"/>
      <c r="F24" s="71">
        <f t="shared" si="1"/>
        <v>0.18402777777777773</v>
      </c>
      <c r="G24" s="71">
        <f t="shared" si="2"/>
        <v>0.89236111111111105</v>
      </c>
    </row>
    <row r="25" spans="1:9" ht="30">
      <c r="A25" s="43" t="s">
        <v>13</v>
      </c>
      <c r="B25" s="18" t="s">
        <v>18</v>
      </c>
      <c r="C25" s="35"/>
      <c r="D25" s="44">
        <f t="shared" si="0"/>
        <v>0.55902777777777768</v>
      </c>
      <c r="E25" s="32"/>
      <c r="F25" s="71">
        <f t="shared" si="1"/>
        <v>0.18402777777777773</v>
      </c>
      <c r="G25" s="71">
        <f t="shared" si="2"/>
        <v>0.89236111111111105</v>
      </c>
    </row>
    <row r="26" spans="1:9" ht="73.8">
      <c r="A26" s="43"/>
      <c r="B26" s="49" t="s">
        <v>47</v>
      </c>
      <c r="C26" s="21" t="s">
        <v>16</v>
      </c>
      <c r="D26" s="44">
        <f t="shared" si="0"/>
        <v>0.55902777777777768</v>
      </c>
      <c r="E26" s="72">
        <v>60</v>
      </c>
      <c r="F26" s="71">
        <f t="shared" si="1"/>
        <v>0.18402777777777773</v>
      </c>
      <c r="G26" s="71">
        <f t="shared" si="2"/>
        <v>0.89236111111111105</v>
      </c>
    </row>
    <row r="27" spans="1:9" ht="30">
      <c r="A27" s="43"/>
      <c r="B27" s="73"/>
      <c r="C27" s="34"/>
      <c r="D27" s="44">
        <f t="shared" si="0"/>
        <v>0.60069444444444431</v>
      </c>
      <c r="E27" s="32"/>
      <c r="F27" s="71">
        <f t="shared" si="1"/>
        <v>0.22569444444444439</v>
      </c>
      <c r="G27" s="71">
        <f t="shared" si="2"/>
        <v>0.93402777777777768</v>
      </c>
    </row>
    <row r="28" spans="1:9" ht="45.75" customHeight="1">
      <c r="A28" s="43" t="s">
        <v>14</v>
      </c>
      <c r="B28" s="18" t="s">
        <v>23</v>
      </c>
      <c r="C28" s="18"/>
      <c r="D28" s="44">
        <f t="shared" si="0"/>
        <v>0.60069444444444431</v>
      </c>
      <c r="E28" s="58">
        <v>5</v>
      </c>
      <c r="F28" s="71">
        <f t="shared" si="1"/>
        <v>0.22569444444444439</v>
      </c>
      <c r="G28" s="71">
        <f t="shared" si="2"/>
        <v>0.93402777777777768</v>
      </c>
    </row>
    <row r="29" spans="1:9" ht="45.75" customHeight="1">
      <c r="A29" s="43"/>
      <c r="B29" s="60" t="s">
        <v>51</v>
      </c>
      <c r="C29" s="21" t="s">
        <v>58</v>
      </c>
      <c r="D29" s="44">
        <f t="shared" si="0"/>
        <v>0.60416666666666652</v>
      </c>
      <c r="E29" s="58"/>
      <c r="F29" s="71">
        <f t="shared" si="1"/>
        <v>0.2291666666666666</v>
      </c>
      <c r="G29" s="71">
        <f t="shared" si="2"/>
        <v>0.93749999999999989</v>
      </c>
    </row>
    <row r="30" spans="1:9" ht="73.8">
      <c r="A30" s="43"/>
      <c r="B30" s="57" t="s">
        <v>52</v>
      </c>
      <c r="C30" s="21"/>
      <c r="D30" s="44">
        <f t="shared" si="0"/>
        <v>0.60416666666666652</v>
      </c>
      <c r="E30" s="32"/>
      <c r="F30" s="71">
        <f t="shared" si="1"/>
        <v>0.2291666666666666</v>
      </c>
      <c r="G30" s="71">
        <f t="shared" si="2"/>
        <v>0.93749999999999989</v>
      </c>
    </row>
    <row r="31" spans="1:9" ht="58.8" customHeight="1">
      <c r="A31" s="43"/>
      <c r="B31" s="57" t="s">
        <v>53</v>
      </c>
      <c r="C31" s="21"/>
      <c r="D31" s="44">
        <f t="shared" si="0"/>
        <v>0.60416666666666652</v>
      </c>
      <c r="E31" s="58"/>
      <c r="F31" s="71">
        <f t="shared" si="1"/>
        <v>0.2291666666666666</v>
      </c>
      <c r="G31" s="71">
        <f t="shared" si="2"/>
        <v>0.93749999999999989</v>
      </c>
    </row>
    <row r="32" spans="1:9" ht="79.2" customHeight="1">
      <c r="A32" s="43"/>
      <c r="B32" s="20" t="s">
        <v>54</v>
      </c>
      <c r="C32" s="21"/>
      <c r="D32" s="44">
        <f t="shared" si="0"/>
        <v>0.60416666666666652</v>
      </c>
      <c r="E32" s="58"/>
      <c r="F32" s="71">
        <f t="shared" si="1"/>
        <v>0.2291666666666666</v>
      </c>
      <c r="G32" s="71">
        <f t="shared" si="2"/>
        <v>0.93749999999999989</v>
      </c>
      <c r="H32" s="55"/>
    </row>
    <row r="33" spans="1:9" ht="54.6" customHeight="1">
      <c r="A33" s="43"/>
      <c r="B33" s="20" t="s">
        <v>55</v>
      </c>
      <c r="C33" s="21"/>
      <c r="D33" s="44">
        <f t="shared" si="0"/>
        <v>0.60416666666666652</v>
      </c>
      <c r="E33" s="58"/>
      <c r="F33" s="71">
        <f t="shared" si="1"/>
        <v>0.2291666666666666</v>
      </c>
      <c r="G33" s="71">
        <f t="shared" si="2"/>
        <v>0.93749999999999989</v>
      </c>
    </row>
    <row r="34" spans="1:9" ht="55.2" customHeight="1">
      <c r="A34" s="43"/>
      <c r="B34" s="60"/>
      <c r="C34" s="21"/>
      <c r="D34" s="44">
        <f t="shared" ref="D34:D43" si="3">D33+E33/(24*60)</f>
        <v>0.60416666666666652</v>
      </c>
      <c r="E34" s="58"/>
      <c r="F34" s="71">
        <f t="shared" ref="F34:F43" si="4">F33+E33/(24*60)</f>
        <v>0.2291666666666666</v>
      </c>
      <c r="G34" s="71">
        <f t="shared" ref="G34:G43" si="5">G33+E33/(24*60)</f>
        <v>0.93749999999999989</v>
      </c>
    </row>
    <row r="35" spans="1:9" ht="30">
      <c r="A35" s="43"/>
      <c r="B35" s="33"/>
      <c r="C35" s="53"/>
      <c r="D35" s="44">
        <f t="shared" si="3"/>
        <v>0.60416666666666652</v>
      </c>
      <c r="E35" s="58"/>
      <c r="F35" s="71">
        <f t="shared" si="4"/>
        <v>0.2291666666666666</v>
      </c>
      <c r="G35" s="71">
        <f t="shared" si="5"/>
        <v>0.93749999999999989</v>
      </c>
      <c r="H35" s="56"/>
    </row>
    <row r="36" spans="1:9" ht="45.75" customHeight="1">
      <c r="A36" s="43" t="s">
        <v>17</v>
      </c>
      <c r="B36" s="18" t="s">
        <v>19</v>
      </c>
      <c r="C36" s="18"/>
      <c r="D36" s="44">
        <f t="shared" si="3"/>
        <v>0.60416666666666652</v>
      </c>
      <c r="E36" s="58"/>
      <c r="F36" s="71">
        <f t="shared" si="4"/>
        <v>0.2291666666666666</v>
      </c>
      <c r="G36" s="71">
        <f t="shared" si="5"/>
        <v>0.93749999999999989</v>
      </c>
    </row>
    <row r="37" spans="1:9" ht="73.8">
      <c r="A37" s="43"/>
      <c r="B37" s="33" t="s">
        <v>59</v>
      </c>
      <c r="C37" s="21"/>
      <c r="D37" s="44">
        <f t="shared" si="3"/>
        <v>0.60416666666666652</v>
      </c>
      <c r="E37" s="58">
        <v>20</v>
      </c>
      <c r="F37" s="71">
        <f t="shared" si="4"/>
        <v>0.2291666666666666</v>
      </c>
      <c r="G37" s="71">
        <f t="shared" si="5"/>
        <v>0.93749999999999989</v>
      </c>
    </row>
    <row r="38" spans="1:9" ht="30">
      <c r="A38" s="43"/>
      <c r="C38" s="1"/>
      <c r="D38" s="44">
        <f t="shared" si="3"/>
        <v>0.61805555555555536</v>
      </c>
      <c r="E38" s="58"/>
      <c r="F38" s="71">
        <f t="shared" si="4"/>
        <v>0.2430555555555555</v>
      </c>
      <c r="G38" s="71">
        <f t="shared" si="5"/>
        <v>0.95138888888888873</v>
      </c>
    </row>
    <row r="39" spans="1:9" ht="30">
      <c r="A39" s="43"/>
      <c r="C39" s="1"/>
      <c r="D39" s="44">
        <f t="shared" si="3"/>
        <v>0.61805555555555536</v>
      </c>
      <c r="E39" s="58"/>
      <c r="F39" s="71">
        <f t="shared" si="4"/>
        <v>0.2430555555555555</v>
      </c>
      <c r="G39" s="71">
        <f t="shared" si="5"/>
        <v>0.95138888888888873</v>
      </c>
    </row>
    <row r="40" spans="1:9" ht="30">
      <c r="A40" s="43" t="s">
        <v>17</v>
      </c>
      <c r="B40" s="18" t="s">
        <v>7</v>
      </c>
      <c r="C40" s="19"/>
      <c r="D40" s="44">
        <f t="shared" si="3"/>
        <v>0.61805555555555536</v>
      </c>
      <c r="E40" s="58"/>
      <c r="F40" s="71">
        <f t="shared" si="4"/>
        <v>0.2430555555555555</v>
      </c>
      <c r="G40" s="71">
        <f t="shared" si="5"/>
        <v>0.95138888888888873</v>
      </c>
    </row>
    <row r="41" spans="1:9" ht="36.75" customHeight="1">
      <c r="A41" s="43"/>
      <c r="B41" s="59" t="s">
        <v>8</v>
      </c>
      <c r="C41" s="34" t="s">
        <v>29</v>
      </c>
      <c r="D41" s="44">
        <f t="shared" si="3"/>
        <v>0.61805555555555536</v>
      </c>
      <c r="E41" s="58">
        <v>10</v>
      </c>
      <c r="F41" s="71">
        <f t="shared" si="4"/>
        <v>0.2430555555555555</v>
      </c>
      <c r="G41" s="71">
        <f t="shared" si="5"/>
        <v>0.95138888888888873</v>
      </c>
    </row>
    <row r="42" spans="1:9" ht="39.75" customHeight="1">
      <c r="A42" s="43"/>
      <c r="B42" s="45" t="s">
        <v>27</v>
      </c>
      <c r="C42" s="21"/>
      <c r="D42" s="44">
        <f t="shared" si="3"/>
        <v>0.62499999999999978</v>
      </c>
      <c r="E42" s="58"/>
      <c r="F42" s="71">
        <f t="shared" si="4"/>
        <v>0.24999999999999994</v>
      </c>
      <c r="G42" s="71">
        <f t="shared" si="5"/>
        <v>0.95833333333333315</v>
      </c>
    </row>
    <row r="43" spans="1:9" customFormat="1" ht="39.75" customHeight="1" thickBot="1">
      <c r="A43" s="46"/>
      <c r="B43" s="47" t="s">
        <v>2</v>
      </c>
      <c r="C43" s="48"/>
      <c r="D43" s="44">
        <f t="shared" si="3"/>
        <v>0.62499999999999978</v>
      </c>
      <c r="E43" s="58"/>
      <c r="F43" s="71">
        <f t="shared" si="4"/>
        <v>0.24999999999999994</v>
      </c>
      <c r="G43" s="71">
        <f t="shared" si="5"/>
        <v>0.95833333333333315</v>
      </c>
      <c r="H43" s="28"/>
      <c r="I43" s="28"/>
    </row>
    <row r="44" spans="1:9" s="13" customFormat="1">
      <c r="A44"/>
      <c r="B44"/>
      <c r="C44"/>
      <c r="D44"/>
      <c r="E44" s="32"/>
      <c r="F44" s="30"/>
      <c r="G44" s="27"/>
      <c r="H44" s="29"/>
      <c r="I44" s="29"/>
    </row>
    <row r="45" spans="1:9" s="13" customFormat="1" ht="54.75" customHeight="1">
      <c r="A45" s="61"/>
      <c r="B45" s="74" t="s">
        <v>25</v>
      </c>
      <c r="C45"/>
      <c r="D45"/>
      <c r="E45" s="55"/>
      <c r="F45" s="26"/>
      <c r="G45" s="55"/>
      <c r="H45" s="29"/>
    </row>
    <row r="46" spans="1:9" ht="44.4">
      <c r="A46" s="62"/>
      <c r="B46" s="75"/>
      <c r="C46"/>
      <c r="D46"/>
      <c r="E46" s="55"/>
      <c r="F46" s="63"/>
      <c r="G46" s="55"/>
    </row>
    <row r="47" spans="1:9" ht="32.4">
      <c r="A47" s="64"/>
      <c r="B47" s="76" t="s">
        <v>56</v>
      </c>
      <c r="C47"/>
      <c r="D47"/>
      <c r="E47" s="55"/>
      <c r="F47"/>
      <c r="G47" s="26"/>
    </row>
    <row r="48" spans="1:9" ht="46.2">
      <c r="A48" s="64"/>
      <c r="B48" s="77" t="s">
        <v>34</v>
      </c>
      <c r="C48"/>
      <c r="D48"/>
      <c r="E48" s="55"/>
      <c r="F48"/>
      <c r="G48" s="26"/>
    </row>
    <row r="49" spans="1:7" ht="46.2">
      <c r="A49" s="64"/>
      <c r="B49" s="78"/>
      <c r="C49"/>
      <c r="D49" s="63"/>
      <c r="E49" s="55"/>
      <c r="F49"/>
    </row>
    <row r="50" spans="1:7" ht="46.2">
      <c r="A50" s="64"/>
      <c r="B50" s="78" t="s">
        <v>35</v>
      </c>
      <c r="C50" s="65"/>
      <c r="D50"/>
      <c r="E50" s="55"/>
      <c r="F50"/>
    </row>
    <row r="51" spans="1:7" ht="46.2">
      <c r="A51" s="64"/>
      <c r="B51" s="78" t="s">
        <v>36</v>
      </c>
      <c r="C51" s="65"/>
      <c r="D51"/>
      <c r="E51" s="55"/>
      <c r="F51"/>
    </row>
    <row r="52" spans="1:7" ht="46.2">
      <c r="A52" s="64"/>
      <c r="B52" s="78" t="s">
        <v>37</v>
      </c>
      <c r="C52" s="65"/>
      <c r="D52"/>
      <c r="E52" s="55"/>
      <c r="F52"/>
    </row>
    <row r="53" spans="1:7" ht="46.2">
      <c r="A53" s="64"/>
      <c r="B53" s="78" t="s">
        <v>42</v>
      </c>
      <c r="C53"/>
      <c r="D53"/>
      <c r="E53" s="55"/>
      <c r="F53"/>
    </row>
    <row r="54" spans="1:7" ht="46.2">
      <c r="A54" s="64"/>
      <c r="B54" s="79" t="s">
        <v>43</v>
      </c>
      <c r="C54"/>
      <c r="D54" s="66"/>
      <c r="E54" s="55"/>
      <c r="F54"/>
      <c r="G54" s="56"/>
    </row>
    <row r="55" spans="1:7" ht="46.2">
      <c r="A55" s="64"/>
      <c r="B55" s="79" t="s">
        <v>38</v>
      </c>
      <c r="C55"/>
      <c r="D55" s="66"/>
      <c r="E55" s="55"/>
      <c r="F55"/>
      <c r="G55" s="56"/>
    </row>
    <row r="56" spans="1:7" ht="46.2">
      <c r="A56" s="64"/>
      <c r="B56" s="84" t="s">
        <v>39</v>
      </c>
      <c r="D56" s="66"/>
      <c r="E56" s="55"/>
      <c r="F56"/>
      <c r="G56" s="56"/>
    </row>
    <row r="57" spans="1:7" ht="34.799999999999997">
      <c r="A57" s="64"/>
      <c r="B57" s="80" t="s">
        <v>40</v>
      </c>
      <c r="D57" s="66"/>
      <c r="E57" s="55"/>
      <c r="F57"/>
      <c r="G57" s="56"/>
    </row>
    <row r="58" spans="1:7" ht="32.4">
      <c r="A58" s="64"/>
      <c r="B58" s="76"/>
      <c r="D58" s="66"/>
      <c r="E58" s="55"/>
      <c r="F58"/>
      <c r="G58" s="56"/>
    </row>
    <row r="59" spans="1:7" ht="34.799999999999997">
      <c r="A59" s="64"/>
      <c r="B59" s="81" t="s">
        <v>57</v>
      </c>
      <c r="D59" s="66"/>
      <c r="E59" s="55"/>
      <c r="F59"/>
      <c r="G59" s="56"/>
    </row>
    <row r="60" spans="1:7" ht="34.799999999999997">
      <c r="A60" s="64"/>
      <c r="B60" s="83" t="s">
        <v>41</v>
      </c>
      <c r="D60" s="66"/>
      <c r="E60" s="55"/>
      <c r="F60"/>
      <c r="G60" s="56"/>
    </row>
    <row r="61" spans="1:7" ht="27.6">
      <c r="A61" s="64"/>
      <c r="B61" s="82" t="s">
        <v>26</v>
      </c>
      <c r="D61" s="66"/>
      <c r="E61" s="55"/>
      <c r="F61"/>
      <c r="G61" s="56"/>
    </row>
    <row r="62" spans="1:7">
      <c r="A62" s="51"/>
      <c r="B62" s="52"/>
      <c r="D62" s="50"/>
    </row>
    <row r="63" spans="1:7">
      <c r="A63" s="23"/>
    </row>
    <row r="64" spans="1:7">
      <c r="A64" s="23"/>
    </row>
    <row r="65" spans="1:1">
      <c r="A65" s="23"/>
    </row>
    <row r="66" spans="1:1">
      <c r="A66" s="23"/>
    </row>
    <row r="67" spans="1:1">
      <c r="A67" s="23"/>
    </row>
    <row r="68" spans="1:1">
      <c r="A68" s="23"/>
    </row>
    <row r="69" spans="1:1">
      <c r="A69" s="23"/>
    </row>
    <row r="70" spans="1:1">
      <c r="A70" s="23"/>
    </row>
    <row r="71" spans="1:1">
      <c r="A71" s="23"/>
    </row>
    <row r="72" spans="1:1">
      <c r="A72" s="23"/>
    </row>
    <row r="73" spans="1:1">
      <c r="A73" s="23"/>
    </row>
    <row r="74" spans="1:1">
      <c r="A74" s="23"/>
    </row>
    <row r="75" spans="1:1">
      <c r="A75" s="23"/>
    </row>
    <row r="76" spans="1:1">
      <c r="A76" s="23"/>
    </row>
    <row r="77" spans="1:1">
      <c r="A77" s="23"/>
    </row>
    <row r="78" spans="1:1">
      <c r="A78" s="23"/>
    </row>
    <row r="79" spans="1:1">
      <c r="A79" s="23"/>
    </row>
    <row r="80" spans="1:1">
      <c r="A80" s="23"/>
    </row>
  </sheetData>
  <mergeCells count="8">
    <mergeCell ref="A9:D9"/>
    <mergeCell ref="A5:D5"/>
    <mergeCell ref="A2:D2"/>
    <mergeCell ref="A4:D4"/>
    <mergeCell ref="A3:D3"/>
    <mergeCell ref="B7:D7"/>
    <mergeCell ref="A6:D6"/>
    <mergeCell ref="B8:D8"/>
  </mergeCells>
  <phoneticPr fontId="0" type="noConversion"/>
  <hyperlinks>
    <hyperlink ref="B61" r:id="rId1" xr:uid="{2BCEB074-95D4-45D9-AB0E-F5EBE3836497}"/>
  </hyperlinks>
  <printOptions horizontalCentered="1"/>
  <pageMargins left="0.25" right="0.25" top="1" bottom="0.43307086614173201" header="0.43307086614173201" footer="0.196850393700787"/>
  <pageSetup scale="32" orientation="portrait" horizontalDpi="4294967294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Agenda</vt:lpstr>
      <vt:lpstr>Agenda!Druckbereich</vt:lpstr>
      <vt:lpstr>Agenda!Drucktitel</vt:lpstr>
    </vt:vector>
  </TitlesOfParts>
  <Company>Komatsu Silicon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2006_0712 Langer Advanced Wafer Geometry TF</dc:title>
  <dc:subject>Agenda</dc:subject>
  <dc:creator>Paul H. Langer</dc:creator>
  <cp:keywords>Advanced Wafer Geometry Nanotopography Flatness SEMI</cp:keywords>
  <cp:lastModifiedBy>Riedel, Dr. Frank</cp:lastModifiedBy>
  <cp:lastPrinted>2012-10-04T16:43:25Z</cp:lastPrinted>
  <dcterms:created xsi:type="dcterms:W3CDTF">1998-08-19T07:19:02Z</dcterms:created>
  <dcterms:modified xsi:type="dcterms:W3CDTF">2023-10-30T06:54:26Z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